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4240" windowHeight="12525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Sayfa1!$A$1:$E$32</definedName>
  </definedNames>
  <calcPr calcId="144525"/>
</workbook>
</file>

<file path=xl/calcChain.xml><?xml version="1.0" encoding="utf-8"?>
<calcChain xmlns="http://schemas.openxmlformats.org/spreadsheetml/2006/main">
  <c r="C23" i="1" l="1"/>
  <c r="D23" i="1"/>
  <c r="E23" i="1"/>
  <c r="B23" i="1"/>
  <c r="C33" i="1"/>
  <c r="D33" i="1"/>
  <c r="E33" i="1"/>
  <c r="B33" i="1"/>
  <c r="C58" i="1" l="1"/>
  <c r="D58" i="1"/>
  <c r="E58" i="1"/>
  <c r="B58" i="1"/>
  <c r="C53" i="1" l="1"/>
  <c r="D53" i="1"/>
  <c r="E53" i="1"/>
  <c r="B53" i="1"/>
  <c r="C59" i="1"/>
  <c r="E59" i="1" l="1"/>
  <c r="D59" i="1"/>
  <c r="B59" i="1"/>
</calcChain>
</file>

<file path=xl/sharedStrings.xml><?xml version="1.0" encoding="utf-8"?>
<sst xmlns="http://schemas.openxmlformats.org/spreadsheetml/2006/main" count="63" uniqueCount="63">
  <si>
    <t>Urla Denizcilik Meslek Yüksekokulu</t>
  </si>
  <si>
    <t>Ödemiş Meslek Yüksekokulu</t>
  </si>
  <si>
    <t>Su Ürünleri Fakültesi</t>
  </si>
  <si>
    <t>Tıp Fakültesi</t>
  </si>
  <si>
    <t>Dişhekimliği Fakültesi</t>
  </si>
  <si>
    <t>Hemşirelik Fakültesi</t>
  </si>
  <si>
    <t>Aliağa Meslek Yüksekokulu (İ.Ö.)</t>
  </si>
  <si>
    <t>Devlet Türk Musikisi Konservatuvarı</t>
  </si>
  <si>
    <t>Bayındır Meslek Yüksekokulu</t>
  </si>
  <si>
    <t>Çeşme Turizm ve Otelcilik Yüksekokulu</t>
  </si>
  <si>
    <t>Havacılık Meslek Yüksekokulu</t>
  </si>
  <si>
    <t>Aliağa Meslek Yüksekokulu</t>
  </si>
  <si>
    <t>İktisadi ve İdari Bilimler Fakültesi</t>
  </si>
  <si>
    <t>Ziraat Fakültesi</t>
  </si>
  <si>
    <t>Eczacılık Fakültesi</t>
  </si>
  <si>
    <t>İzmir Atatürk Sağlık Yüksekokulu</t>
  </si>
  <si>
    <t>Mühendislik Fakültesi</t>
  </si>
  <si>
    <t>Ege Meslek Yüksekokulu</t>
  </si>
  <si>
    <t>Emel Akın Meslek Yüksekokulu</t>
  </si>
  <si>
    <t>Fen Fakültesi</t>
  </si>
  <si>
    <t>Bergama Meslek Yüksekokulu</t>
  </si>
  <si>
    <t>Fen Bilimleri Enstitüsü</t>
  </si>
  <si>
    <t>İletişim Fakültesi</t>
  </si>
  <si>
    <t>Beden Eğitimi ve Spor Yüksekokulu</t>
  </si>
  <si>
    <t>Eğitim Fakültesi</t>
  </si>
  <si>
    <t>Sağlık Bilimleri Enstitüsü</t>
  </si>
  <si>
    <t>Tire Kutsan Meslek Yüksekokulu</t>
  </si>
  <si>
    <t>Bergama Meslek Yüksekokulu(İ.Ö.)</t>
  </si>
  <si>
    <t>Edebiyat Fakültesi</t>
  </si>
  <si>
    <t>Sosyal Bilimler Enstitüsü</t>
  </si>
  <si>
    <t>Atatürk Sağlık Hizmetleri Meslek Yüksekokulu</t>
  </si>
  <si>
    <t>Spor Bilimleri Fakültesi</t>
  </si>
  <si>
    <t>Sağlık Bilimleri Fakültesi</t>
  </si>
  <si>
    <t>Hemşirelik Yüksekokulu</t>
  </si>
  <si>
    <t>Çeşme Meslek Yüksekokulu</t>
  </si>
  <si>
    <t>Bayındır Meslek Yüksekokulu (İ.Ö.)</t>
  </si>
  <si>
    <t>Ödemiş Sağlık Yüksekokulu</t>
  </si>
  <si>
    <t>MEZUN</t>
  </si>
  <si>
    <t>KAYDI SİLİNEN</t>
  </si>
  <si>
    <t>OKUMAKTA OLAN      (Yeni Kayıt Dahil)</t>
  </si>
  <si>
    <t>FAKÜLTELER</t>
  </si>
  <si>
    <t>YÜKSEKOKULLAR</t>
  </si>
  <si>
    <t>ENSTİTÜLER</t>
  </si>
  <si>
    <t>Fakülteler Toplamı</t>
  </si>
  <si>
    <t>Yüksekokullar Toplamı</t>
  </si>
  <si>
    <t>MESLEK YÜKSEKOKULLARI</t>
  </si>
  <si>
    <t>Meslek Yüksekokulları Toplamı</t>
  </si>
  <si>
    <t>Enstitüler Toplamı</t>
  </si>
  <si>
    <t>Genel TOPLAM</t>
  </si>
  <si>
    <t>Atatürk Sağlık Hizmetleri Meslek Yüksekokulu(İ.Ö.)</t>
  </si>
  <si>
    <t>Beden Eğitimi ve Spor Yüksekokulu(İ.Ö.)</t>
  </si>
  <si>
    <t>Çeşme Turizm ve Otelcilik Yüksekokulu(İ.Ö.)</t>
  </si>
  <si>
    <t>Ege Meslek Yüksekokulu(İ.Ö.)</t>
  </si>
  <si>
    <t>Emel Akın Meslek Yüksekokulu(İ.Ö.)</t>
  </si>
  <si>
    <t>Fen Fakültesi(İ.Ö.)</t>
  </si>
  <si>
    <t>Güzel Sanatlar, Tasarım ve Mimarlık Fakültesi</t>
  </si>
  <si>
    <t>İktisadi ve İdari Bilimler Fakültesi(İ.Ö.)</t>
  </si>
  <si>
    <t>İletişim Fakültesi(İ.Ö.)</t>
  </si>
  <si>
    <t>Spor Bilimleri Fakültesi(İ.Ö.)</t>
  </si>
  <si>
    <t>Su Ürünleri Fakültesi(İ.Ö.)</t>
  </si>
  <si>
    <t>Tire Kutsan Meslek Yüksekokulu(İ.Ö.)</t>
  </si>
  <si>
    <t>2018-2019                                            EĞİTİM - ÖĞRETİM YILI                         ÖĞRENCİ SAYILARI</t>
  </si>
  <si>
    <t>YENİ KAYITLANAN  (2018-2019)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</si>
</sst>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topLeftCell="A16" zoomScale="85" zoomScaleNormal="85" workbookViewId="0">
      <selection activeCell="J57" sqref="J57"/>
    </sheetView>
  </sheetViews>
  <sheetFormatPr defaultRowHeight="15" x14ac:dyDescent="0.25"/>
  <cols>
    <col min="1" max="1" width="46.85546875" bestFit="1" customWidth="1"/>
    <col min="2" max="2" width="14.7109375" customWidth="1"/>
    <col min="3" max="3" width="11.5703125" customWidth="1"/>
    <col min="5" max="5" width="8.42578125" bestFit="1" customWidth="1"/>
    <col min="11" max="11" width="48.85546875" bestFit="1" customWidth="1"/>
  </cols>
  <sheetData>
    <row r="1" spans="1:5" ht="68.25" customHeight="1" x14ac:dyDescent="0.25">
      <c r="A1" s="8" t="s">
        <v>61</v>
      </c>
      <c r="B1" s="7" t="s">
        <v>62</v>
      </c>
      <c r="C1" s="7" t="s">
        <v>39</v>
      </c>
      <c r="D1" s="7" t="s">
        <v>37</v>
      </c>
      <c r="E1" s="7" t="s">
        <v>38</v>
      </c>
    </row>
    <row r="2" spans="1:5" s="2" customFormat="1" ht="18.75" customHeight="1" x14ac:dyDescent="0.25">
      <c r="A2" s="5" t="s">
        <v>40</v>
      </c>
      <c r="B2" s="3"/>
      <c r="C2" s="3"/>
      <c r="D2" s="3"/>
      <c r="E2" s="3"/>
    </row>
    <row r="3" spans="1:5" x14ac:dyDescent="0.25">
      <c r="A3" s="1" t="s">
        <v>4</v>
      </c>
      <c r="B3" s="1">
        <v>183</v>
      </c>
      <c r="C3" s="1">
        <v>947</v>
      </c>
      <c r="D3" s="1">
        <v>156</v>
      </c>
      <c r="E3" s="1">
        <v>22</v>
      </c>
    </row>
    <row r="4" spans="1:5" x14ac:dyDescent="0.25">
      <c r="A4" s="1" t="s">
        <v>14</v>
      </c>
      <c r="B4" s="1">
        <v>153</v>
      </c>
      <c r="C4" s="1">
        <v>700</v>
      </c>
      <c r="D4" s="1">
        <v>121</v>
      </c>
      <c r="E4" s="1">
        <v>8</v>
      </c>
    </row>
    <row r="5" spans="1:5" x14ac:dyDescent="0.25">
      <c r="A5" s="1" t="s">
        <v>28</v>
      </c>
      <c r="B5" s="1">
        <v>1180</v>
      </c>
      <c r="C5" s="1">
        <v>5388</v>
      </c>
      <c r="D5" s="1">
        <v>762</v>
      </c>
      <c r="E5" s="1">
        <v>269</v>
      </c>
    </row>
    <row r="6" spans="1:5" x14ac:dyDescent="0.25">
      <c r="A6" s="1" t="s">
        <v>24</v>
      </c>
      <c r="B6" s="1">
        <v>550</v>
      </c>
      <c r="C6" s="1">
        <v>2259</v>
      </c>
      <c r="D6" s="1">
        <v>379</v>
      </c>
      <c r="E6" s="1">
        <v>88</v>
      </c>
    </row>
    <row r="7" spans="1:5" x14ac:dyDescent="0.25">
      <c r="A7" s="1" t="s">
        <v>19</v>
      </c>
      <c r="B7" s="1">
        <v>651</v>
      </c>
      <c r="C7" s="1">
        <v>3398</v>
      </c>
      <c r="D7" s="1">
        <v>359</v>
      </c>
      <c r="E7" s="1">
        <v>269</v>
      </c>
    </row>
    <row r="8" spans="1:5" x14ac:dyDescent="0.25">
      <c r="A8" s="1" t="s">
        <v>54</v>
      </c>
      <c r="B8" s="1">
        <v>129</v>
      </c>
      <c r="C8" s="1">
        <v>1126</v>
      </c>
      <c r="D8" s="1">
        <v>234</v>
      </c>
      <c r="E8" s="1">
        <v>57</v>
      </c>
    </row>
    <row r="9" spans="1:5" x14ac:dyDescent="0.25">
      <c r="A9" s="1" t="s">
        <v>55</v>
      </c>
      <c r="B9" s="1">
        <v>62</v>
      </c>
      <c r="C9" s="1">
        <v>62</v>
      </c>
      <c r="D9" s="1">
        <v>0</v>
      </c>
      <c r="E9" s="1">
        <v>0</v>
      </c>
    </row>
    <row r="10" spans="1:5" x14ac:dyDescent="0.25">
      <c r="A10" s="1" t="s">
        <v>5</v>
      </c>
      <c r="B10" s="1">
        <v>330</v>
      </c>
      <c r="C10" s="1">
        <v>1524</v>
      </c>
      <c r="D10" s="1">
        <v>439</v>
      </c>
      <c r="E10" s="1">
        <v>43</v>
      </c>
    </row>
    <row r="11" spans="1:5" x14ac:dyDescent="0.25">
      <c r="A11" s="1" t="s">
        <v>12</v>
      </c>
      <c r="B11" s="1">
        <v>358</v>
      </c>
      <c r="C11" s="1">
        <v>1823</v>
      </c>
      <c r="D11" s="1">
        <v>269</v>
      </c>
      <c r="E11" s="1">
        <v>145</v>
      </c>
    </row>
    <row r="12" spans="1:5" x14ac:dyDescent="0.25">
      <c r="A12" s="1" t="s">
        <v>56</v>
      </c>
      <c r="B12" s="1">
        <v>218</v>
      </c>
      <c r="C12" s="1">
        <v>1292</v>
      </c>
      <c r="D12" s="1">
        <v>271</v>
      </c>
      <c r="E12" s="1">
        <v>71</v>
      </c>
    </row>
    <row r="13" spans="1:5" x14ac:dyDescent="0.25">
      <c r="A13" s="1" t="s">
        <v>22</v>
      </c>
      <c r="B13" s="1">
        <v>402</v>
      </c>
      <c r="C13" s="1">
        <v>2047</v>
      </c>
      <c r="D13" s="1">
        <v>288</v>
      </c>
      <c r="E13" s="1">
        <v>83</v>
      </c>
    </row>
    <row r="14" spans="1:5" x14ac:dyDescent="0.25">
      <c r="A14" s="1" t="s">
        <v>57</v>
      </c>
      <c r="B14" s="1">
        <v>0</v>
      </c>
      <c r="C14" s="1">
        <v>124</v>
      </c>
      <c r="D14" s="1">
        <v>92</v>
      </c>
      <c r="E14" s="1">
        <v>3</v>
      </c>
    </row>
    <row r="15" spans="1:5" x14ac:dyDescent="0.25">
      <c r="A15" s="1" t="s">
        <v>16</v>
      </c>
      <c r="B15" s="1">
        <v>915</v>
      </c>
      <c r="C15" s="1">
        <v>4974</v>
      </c>
      <c r="D15" s="1">
        <v>725</v>
      </c>
      <c r="E15" s="1">
        <v>237</v>
      </c>
    </row>
    <row r="16" spans="1:5" x14ac:dyDescent="0.25">
      <c r="A16" s="1" t="s">
        <v>32</v>
      </c>
      <c r="B16" s="1">
        <v>285</v>
      </c>
      <c r="C16" s="1">
        <v>649</v>
      </c>
      <c r="D16" s="1">
        <v>51</v>
      </c>
      <c r="E16" s="1">
        <v>10</v>
      </c>
    </row>
    <row r="17" spans="1:5" x14ac:dyDescent="0.25">
      <c r="A17" s="1" t="s">
        <v>31</v>
      </c>
      <c r="B17" s="1">
        <v>178</v>
      </c>
      <c r="C17" s="1">
        <v>484</v>
      </c>
      <c r="D17" s="1">
        <v>0</v>
      </c>
      <c r="E17" s="1">
        <v>4</v>
      </c>
    </row>
    <row r="18" spans="1:5" x14ac:dyDescent="0.25">
      <c r="A18" s="1" t="s">
        <v>58</v>
      </c>
      <c r="B18" s="1">
        <v>98</v>
      </c>
      <c r="C18" s="1">
        <v>278</v>
      </c>
      <c r="D18" s="1">
        <v>0</v>
      </c>
      <c r="E18" s="1">
        <v>6</v>
      </c>
    </row>
    <row r="19" spans="1:5" x14ac:dyDescent="0.25">
      <c r="A19" s="1" t="s">
        <v>2</v>
      </c>
      <c r="B19" s="1">
        <v>54</v>
      </c>
      <c r="C19" s="1">
        <v>370</v>
      </c>
      <c r="D19" s="1">
        <v>23</v>
      </c>
      <c r="E19" s="1">
        <v>37</v>
      </c>
    </row>
    <row r="20" spans="1:5" x14ac:dyDescent="0.25">
      <c r="A20" s="1" t="s">
        <v>59</v>
      </c>
      <c r="B20" s="1">
        <v>0</v>
      </c>
      <c r="C20" s="1">
        <v>94</v>
      </c>
      <c r="D20" s="1">
        <v>10</v>
      </c>
      <c r="E20" s="1">
        <v>3</v>
      </c>
    </row>
    <row r="21" spans="1:5" x14ac:dyDescent="0.25">
      <c r="A21" s="1" t="s">
        <v>3</v>
      </c>
      <c r="B21" s="1">
        <v>380</v>
      </c>
      <c r="C21" s="1">
        <v>2543</v>
      </c>
      <c r="D21" s="1">
        <v>322</v>
      </c>
      <c r="E21" s="1">
        <v>41</v>
      </c>
    </row>
    <row r="22" spans="1:5" s="2" customFormat="1" x14ac:dyDescent="0.25">
      <c r="A22" s="1" t="s">
        <v>13</v>
      </c>
      <c r="B22" s="1">
        <v>484</v>
      </c>
      <c r="C22" s="1">
        <v>2420</v>
      </c>
      <c r="D22" s="1">
        <v>350</v>
      </c>
      <c r="E22" s="1">
        <v>65</v>
      </c>
    </row>
    <row r="23" spans="1:5" s="2" customFormat="1" x14ac:dyDescent="0.25">
      <c r="A23" s="4" t="s">
        <v>43</v>
      </c>
      <c r="B23" s="4">
        <f>SUM(B3:B22)</f>
        <v>6610</v>
      </c>
      <c r="C23" s="4">
        <f t="shared" ref="C23:E23" si="0">SUM(C3:C22)</f>
        <v>32502</v>
      </c>
      <c r="D23" s="4">
        <f t="shared" si="0"/>
        <v>4851</v>
      </c>
      <c r="E23" s="4">
        <f t="shared" si="0"/>
        <v>1461</v>
      </c>
    </row>
    <row r="24" spans="1:5" s="2" customFormat="1" x14ac:dyDescent="0.25">
      <c r="A24" s="4" t="s">
        <v>41</v>
      </c>
      <c r="B24" s="1"/>
      <c r="C24" s="1"/>
      <c r="D24" s="1"/>
      <c r="E24" s="1"/>
    </row>
    <row r="25" spans="1:5" s="2" customFormat="1" x14ac:dyDescent="0.25">
      <c r="A25" s="1" t="s">
        <v>23</v>
      </c>
      <c r="B25" s="1">
        <v>5</v>
      </c>
      <c r="C25" s="1">
        <v>631</v>
      </c>
      <c r="D25" s="1">
        <v>111</v>
      </c>
      <c r="E25" s="1">
        <v>16</v>
      </c>
    </row>
    <row r="26" spans="1:5" s="2" customFormat="1" x14ac:dyDescent="0.25">
      <c r="A26" s="1" t="s">
        <v>50</v>
      </c>
      <c r="B26" s="1">
        <v>0</v>
      </c>
      <c r="C26" s="1">
        <v>398</v>
      </c>
      <c r="D26" s="1">
        <v>61</v>
      </c>
      <c r="E26" s="1">
        <v>3</v>
      </c>
    </row>
    <row r="27" spans="1:5" x14ac:dyDescent="0.25">
      <c r="A27" s="1" t="s">
        <v>9</v>
      </c>
      <c r="B27" s="1">
        <v>162</v>
      </c>
      <c r="C27" s="1">
        <v>943</v>
      </c>
      <c r="D27" s="1">
        <v>93</v>
      </c>
      <c r="E27" s="1">
        <v>42</v>
      </c>
    </row>
    <row r="28" spans="1:5" x14ac:dyDescent="0.25">
      <c r="A28" s="1" t="s">
        <v>51</v>
      </c>
      <c r="B28" s="1">
        <v>6</v>
      </c>
      <c r="C28" s="1">
        <v>243</v>
      </c>
      <c r="D28" s="1">
        <v>32</v>
      </c>
      <c r="E28" s="1">
        <v>4</v>
      </c>
    </row>
    <row r="29" spans="1:5" x14ac:dyDescent="0.25">
      <c r="A29" s="1" t="s">
        <v>7</v>
      </c>
      <c r="B29" s="1">
        <v>112</v>
      </c>
      <c r="C29" s="1">
        <v>918</v>
      </c>
      <c r="D29" s="1">
        <v>85</v>
      </c>
      <c r="E29" s="1">
        <v>13</v>
      </c>
    </row>
    <row r="30" spans="1:5" x14ac:dyDescent="0.25">
      <c r="A30" s="1" t="s">
        <v>33</v>
      </c>
      <c r="B30" s="1">
        <v>0</v>
      </c>
      <c r="C30" s="1">
        <v>29</v>
      </c>
      <c r="D30" s="1">
        <v>8</v>
      </c>
      <c r="E30" s="1">
        <v>0</v>
      </c>
    </row>
    <row r="31" spans="1:5" x14ac:dyDescent="0.25">
      <c r="A31" s="1" t="s">
        <v>15</v>
      </c>
      <c r="B31" s="1">
        <v>0</v>
      </c>
      <c r="C31" s="1">
        <v>271</v>
      </c>
      <c r="D31" s="1">
        <v>145</v>
      </c>
      <c r="E31" s="1">
        <v>34</v>
      </c>
    </row>
    <row r="32" spans="1:5" x14ac:dyDescent="0.25">
      <c r="A32" s="1" t="s">
        <v>36</v>
      </c>
      <c r="B32" s="1">
        <v>0</v>
      </c>
      <c r="C32" s="1">
        <v>8</v>
      </c>
      <c r="D32" s="1">
        <v>1</v>
      </c>
      <c r="E32" s="1">
        <v>1</v>
      </c>
    </row>
    <row r="33" spans="1:5" s="2" customFormat="1" x14ac:dyDescent="0.25">
      <c r="A33" s="4" t="s">
        <v>44</v>
      </c>
      <c r="B33" s="4">
        <f>SUM(B25:B32)</f>
        <v>285</v>
      </c>
      <c r="C33" s="4">
        <f t="shared" ref="C33:E33" si="1">SUM(C25:C32)</f>
        <v>3441</v>
      </c>
      <c r="D33" s="4">
        <f t="shared" si="1"/>
        <v>536</v>
      </c>
      <c r="E33" s="4">
        <f t="shared" si="1"/>
        <v>113</v>
      </c>
    </row>
    <row r="34" spans="1:5" s="2" customFormat="1" x14ac:dyDescent="0.25">
      <c r="A34" s="4" t="s">
        <v>45</v>
      </c>
      <c r="B34" s="1"/>
      <c r="C34" s="1"/>
      <c r="D34" s="1"/>
      <c r="E34" s="1"/>
    </row>
    <row r="35" spans="1:5" x14ac:dyDescent="0.25">
      <c r="A35" s="1" t="s">
        <v>11</v>
      </c>
      <c r="B35" s="1">
        <v>277</v>
      </c>
      <c r="C35" s="1">
        <v>905</v>
      </c>
      <c r="D35" s="1">
        <v>133</v>
      </c>
      <c r="E35" s="1">
        <v>278</v>
      </c>
    </row>
    <row r="36" spans="1:5" x14ac:dyDescent="0.25">
      <c r="A36" s="1" t="s">
        <v>6</v>
      </c>
      <c r="B36" s="1">
        <v>117</v>
      </c>
      <c r="C36" s="1">
        <v>509</v>
      </c>
      <c r="D36" s="1">
        <v>78</v>
      </c>
      <c r="E36" s="1">
        <v>207</v>
      </c>
    </row>
    <row r="37" spans="1:5" x14ac:dyDescent="0.25">
      <c r="A37" s="1" t="s">
        <v>30</v>
      </c>
      <c r="B37" s="1">
        <v>779</v>
      </c>
      <c r="C37" s="1">
        <v>2099</v>
      </c>
      <c r="D37" s="1">
        <v>477</v>
      </c>
      <c r="E37" s="1">
        <v>165</v>
      </c>
    </row>
    <row r="38" spans="1:5" x14ac:dyDescent="0.25">
      <c r="A38" s="1" t="s">
        <v>49</v>
      </c>
      <c r="B38" s="1">
        <v>198</v>
      </c>
      <c r="C38" s="1">
        <v>516</v>
      </c>
      <c r="D38" s="1">
        <v>96</v>
      </c>
      <c r="E38" s="1">
        <v>30</v>
      </c>
    </row>
    <row r="39" spans="1:5" x14ac:dyDescent="0.25">
      <c r="A39" s="1" t="s">
        <v>8</v>
      </c>
      <c r="B39" s="1">
        <v>113</v>
      </c>
      <c r="C39" s="1">
        <v>303</v>
      </c>
      <c r="D39" s="1">
        <v>87</v>
      </c>
      <c r="E39" s="1">
        <v>121</v>
      </c>
    </row>
    <row r="40" spans="1:5" x14ac:dyDescent="0.25">
      <c r="A40" s="1" t="s">
        <v>35</v>
      </c>
      <c r="B40" s="1">
        <v>0</v>
      </c>
      <c r="C40" s="1">
        <v>4</v>
      </c>
      <c r="D40" s="1">
        <v>0</v>
      </c>
      <c r="E40" s="1">
        <v>1</v>
      </c>
    </row>
    <row r="41" spans="1:5" x14ac:dyDescent="0.25">
      <c r="A41" s="1" t="s">
        <v>20</v>
      </c>
      <c r="B41" s="1">
        <v>281</v>
      </c>
      <c r="C41" s="1">
        <v>928</v>
      </c>
      <c r="D41" s="1">
        <v>141</v>
      </c>
      <c r="E41" s="1">
        <v>618</v>
      </c>
    </row>
    <row r="42" spans="1:5" x14ac:dyDescent="0.25">
      <c r="A42" s="1" t="s">
        <v>27</v>
      </c>
      <c r="B42" s="1">
        <v>106</v>
      </c>
      <c r="C42" s="1">
        <v>413</v>
      </c>
      <c r="D42" s="1">
        <v>86</v>
      </c>
      <c r="E42" s="1">
        <v>393</v>
      </c>
    </row>
    <row r="43" spans="1:5" x14ac:dyDescent="0.25">
      <c r="A43" s="1" t="s">
        <v>34</v>
      </c>
      <c r="B43" s="1">
        <v>0</v>
      </c>
      <c r="C43" s="1">
        <v>16</v>
      </c>
      <c r="D43" s="1">
        <v>0</v>
      </c>
      <c r="E43" s="1">
        <v>0</v>
      </c>
    </row>
    <row r="44" spans="1:5" x14ac:dyDescent="0.25">
      <c r="A44" s="1" t="s">
        <v>17</v>
      </c>
      <c r="B44" s="1">
        <v>1452</v>
      </c>
      <c r="C44" s="1">
        <v>4594</v>
      </c>
      <c r="D44" s="1">
        <v>727</v>
      </c>
      <c r="E44" s="1">
        <v>2250</v>
      </c>
    </row>
    <row r="45" spans="1:5" x14ac:dyDescent="0.25">
      <c r="A45" s="1" t="s">
        <v>52</v>
      </c>
      <c r="B45" s="1">
        <v>817</v>
      </c>
      <c r="C45" s="1">
        <v>3052</v>
      </c>
      <c r="D45" s="1">
        <v>429</v>
      </c>
      <c r="E45" s="1">
        <v>1712</v>
      </c>
    </row>
    <row r="46" spans="1:5" x14ac:dyDescent="0.25">
      <c r="A46" s="1" t="s">
        <v>18</v>
      </c>
      <c r="B46" s="1">
        <v>145</v>
      </c>
      <c r="C46" s="1">
        <v>440</v>
      </c>
      <c r="D46" s="1">
        <v>138</v>
      </c>
      <c r="E46" s="1">
        <v>155</v>
      </c>
    </row>
    <row r="47" spans="1:5" x14ac:dyDescent="0.25">
      <c r="A47" s="1" t="s">
        <v>53</v>
      </c>
      <c r="B47" s="1">
        <v>0</v>
      </c>
      <c r="C47" s="1">
        <v>59</v>
      </c>
      <c r="D47" s="1">
        <v>25</v>
      </c>
      <c r="E47" s="1">
        <v>129</v>
      </c>
    </row>
    <row r="48" spans="1:5" s="2" customFormat="1" x14ac:dyDescent="0.25">
      <c r="A48" s="1" t="s">
        <v>10</v>
      </c>
      <c r="B48" s="1">
        <v>103</v>
      </c>
      <c r="C48" s="1">
        <v>329</v>
      </c>
      <c r="D48" s="1">
        <v>82</v>
      </c>
      <c r="E48" s="1">
        <v>5</v>
      </c>
    </row>
    <row r="49" spans="1:5" s="2" customFormat="1" x14ac:dyDescent="0.25">
      <c r="A49" s="1" t="s">
        <v>1</v>
      </c>
      <c r="B49" s="1">
        <v>222</v>
      </c>
      <c r="C49" s="1">
        <v>582</v>
      </c>
      <c r="D49" s="1">
        <v>117</v>
      </c>
      <c r="E49" s="1">
        <v>180</v>
      </c>
    </row>
    <row r="50" spans="1:5" x14ac:dyDescent="0.25">
      <c r="A50" s="1" t="s">
        <v>26</v>
      </c>
      <c r="B50" s="1">
        <v>99</v>
      </c>
      <c r="C50" s="1">
        <v>269</v>
      </c>
      <c r="D50" s="1">
        <v>63</v>
      </c>
      <c r="E50" s="1">
        <v>146</v>
      </c>
    </row>
    <row r="51" spans="1:5" s="2" customFormat="1" x14ac:dyDescent="0.25">
      <c r="A51" s="1" t="s">
        <v>60</v>
      </c>
      <c r="B51" s="1">
        <v>138</v>
      </c>
      <c r="C51" s="1">
        <v>474</v>
      </c>
      <c r="D51" s="1">
        <v>83</v>
      </c>
      <c r="E51" s="1">
        <v>144</v>
      </c>
    </row>
    <row r="52" spans="1:5" x14ac:dyDescent="0.25">
      <c r="A52" s="1" t="s">
        <v>0</v>
      </c>
      <c r="B52" s="1">
        <v>101</v>
      </c>
      <c r="C52" s="1">
        <v>273</v>
      </c>
      <c r="D52" s="1">
        <v>56</v>
      </c>
      <c r="E52" s="1">
        <v>65</v>
      </c>
    </row>
    <row r="53" spans="1:5" s="2" customFormat="1" x14ac:dyDescent="0.25">
      <c r="A53" s="4" t="s">
        <v>46</v>
      </c>
      <c r="B53" s="4">
        <f>SUM(B35:B52)</f>
        <v>4948</v>
      </c>
      <c r="C53" s="4">
        <f>SUM(C35:C52)</f>
        <v>15765</v>
      </c>
      <c r="D53" s="4">
        <f>SUM(D35:D52)</f>
        <v>2818</v>
      </c>
      <c r="E53" s="4">
        <f>SUM(E35:E52)</f>
        <v>6599</v>
      </c>
    </row>
    <row r="54" spans="1:5" s="2" customFormat="1" x14ac:dyDescent="0.25">
      <c r="A54" s="4" t="s">
        <v>42</v>
      </c>
      <c r="B54" s="1"/>
      <c r="C54" s="1"/>
      <c r="D54" s="1"/>
      <c r="E54" s="1"/>
    </row>
    <row r="55" spans="1:5" x14ac:dyDescent="0.25">
      <c r="A55" s="1" t="s">
        <v>21</v>
      </c>
      <c r="B55" s="1">
        <v>741</v>
      </c>
      <c r="C55" s="1">
        <v>3929</v>
      </c>
      <c r="D55" s="1">
        <v>412</v>
      </c>
      <c r="E55" s="1">
        <v>1287</v>
      </c>
    </row>
    <row r="56" spans="1:5" x14ac:dyDescent="0.25">
      <c r="A56" s="1" t="s">
        <v>25</v>
      </c>
      <c r="B56" s="1">
        <v>336</v>
      </c>
      <c r="C56" s="1">
        <v>1598</v>
      </c>
      <c r="D56" s="1">
        <v>184</v>
      </c>
      <c r="E56" s="1">
        <v>277</v>
      </c>
    </row>
    <row r="57" spans="1:5" x14ac:dyDescent="0.25">
      <c r="A57" s="1" t="s">
        <v>29</v>
      </c>
      <c r="B57" s="1">
        <v>689</v>
      </c>
      <c r="C57" s="1">
        <v>3062</v>
      </c>
      <c r="D57" s="1">
        <v>674</v>
      </c>
      <c r="E57" s="1">
        <v>865</v>
      </c>
    </row>
    <row r="58" spans="1:5" x14ac:dyDescent="0.25">
      <c r="A58" s="4" t="s">
        <v>47</v>
      </c>
      <c r="B58" s="4">
        <f>SUM(B55:B57)</f>
        <v>1766</v>
      </c>
      <c r="C58" s="4">
        <f t="shared" ref="C58:E58" si="2">SUM(C55:C57)</f>
        <v>8589</v>
      </c>
      <c r="D58" s="4">
        <f t="shared" si="2"/>
        <v>1270</v>
      </c>
      <c r="E58" s="4">
        <f t="shared" si="2"/>
        <v>2429</v>
      </c>
    </row>
    <row r="59" spans="1:5" ht="15.75" x14ac:dyDescent="0.25">
      <c r="A59" s="6" t="s">
        <v>48</v>
      </c>
      <c r="B59" s="6">
        <f>B58+B53+B33+B23</f>
        <v>13609</v>
      </c>
      <c r="C59" s="6">
        <f>C58+C53+C33+C23</f>
        <v>60297</v>
      </c>
      <c r="D59" s="6">
        <f>D58+D53+D33+D23</f>
        <v>9475</v>
      </c>
      <c r="E59" s="6">
        <f>E58+E53+E33+E23</f>
        <v>10602</v>
      </c>
    </row>
  </sheetData>
  <sortState ref="A2:F49">
    <sortCondition ref="A2:A49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bordo</dc:creator>
  <cp:lastModifiedBy>Ergin</cp:lastModifiedBy>
  <dcterms:created xsi:type="dcterms:W3CDTF">2017-01-20T09:21:19Z</dcterms:created>
  <dcterms:modified xsi:type="dcterms:W3CDTF">2019-05-27T11:43:33Z</dcterms:modified>
</cp:coreProperties>
</file>